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s\OneDrive\Рабочий стол\прайс\"/>
    </mc:Choice>
  </mc:AlternateContent>
  <bookViews>
    <workbookView xWindow="0" yWindow="0" windowWidth="11136" windowHeight="8544"/>
  </bookViews>
  <sheets>
    <sheet name="Прайс Донские Деревь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2" l="1"/>
  <c r="A76" i="2"/>
  <c r="A77" i="2"/>
  <c r="A13" i="2" l="1"/>
  <c r="A14" i="2" s="1"/>
  <c r="A15" i="2" s="1"/>
  <c r="A16" i="2" s="1"/>
  <c r="A17" i="2" s="1"/>
  <c r="A18" i="2" s="1"/>
  <c r="A19" i="2" l="1"/>
  <c r="A20" i="2" s="1"/>
  <c r="A21" i="2" s="1"/>
  <c r="A22" i="2" s="1"/>
  <c r="A23" i="2" s="1"/>
  <c r="A24" i="2" s="1"/>
  <c r="A25" i="2" s="1"/>
  <c r="A26" i="2" s="1"/>
  <c r="A27" i="2" s="1"/>
  <c r="A29" i="2" s="1"/>
  <c r="A30" i="2" l="1"/>
  <c r="A31" i="2" s="1"/>
  <c r="A32" i="2" s="1"/>
  <c r="A33" i="2" s="1"/>
  <c r="A34" i="2" s="1"/>
  <c r="A35" i="2" s="1"/>
  <c r="A36" i="2" l="1"/>
  <c r="A37" i="2" s="1"/>
  <c r="A38" i="2" l="1"/>
  <c r="A39" i="2" s="1"/>
  <c r="A40" i="2" s="1"/>
  <c r="A41" i="2" l="1"/>
  <c r="A42" i="2" s="1"/>
  <c r="A43" i="2" s="1"/>
  <c r="A44" i="2" s="1"/>
  <c r="A45" i="2" s="1"/>
  <c r="A46" i="2" s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l="1"/>
  <c r="A61" i="2" s="1"/>
  <c r="A62" i="2" s="1"/>
  <c r="A63" i="2" l="1"/>
  <c r="A64" i="2" s="1"/>
  <c r="A65" i="2" s="1"/>
  <c r="A66" i="2" s="1"/>
  <c r="A67" i="2" l="1"/>
  <c r="A68" i="2" s="1"/>
  <c r="A69" i="2" s="1"/>
  <c r="A71" i="2" s="1"/>
  <c r="A72" i="2" s="1"/>
  <c r="A73" i="2" s="1"/>
  <c r="A74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l="1"/>
  <c r="A91" i="2" s="1"/>
  <c r="A92" i="2" s="1"/>
  <c r="A93" i="2" s="1"/>
  <c r="A94" i="2" s="1"/>
  <c r="A95" i="2" s="1"/>
  <c r="A96" i="2" s="1"/>
  <c r="A97" i="2" l="1"/>
  <c r="A98" i="2" s="1"/>
  <c r="A100" i="2" s="1"/>
  <c r="A101" i="2" s="1"/>
  <c r="A102" i="2" s="1"/>
  <c r="A103" i="2" s="1"/>
  <c r="A104" i="2" s="1"/>
</calcChain>
</file>

<file path=xl/sharedStrings.xml><?xml version="1.0" encoding="utf-8"?>
<sst xmlns="http://schemas.openxmlformats.org/spreadsheetml/2006/main" count="331" uniqueCount="168">
  <si>
    <t>№</t>
  </si>
  <si>
    <t>Наименование растений</t>
  </si>
  <si>
    <t>Контейнер</t>
  </si>
  <si>
    <t>Цена,руб</t>
  </si>
  <si>
    <t>Хвойные деревья и кустарники</t>
  </si>
  <si>
    <t>60-80</t>
  </si>
  <si>
    <t>ЗКС</t>
  </si>
  <si>
    <t>140-160</t>
  </si>
  <si>
    <t>180-200</t>
  </si>
  <si>
    <t>40-50</t>
  </si>
  <si>
    <t>80-100</t>
  </si>
  <si>
    <t>30-40</t>
  </si>
  <si>
    <t>50-60</t>
  </si>
  <si>
    <t>ЗКС/С35</t>
  </si>
  <si>
    <t>120-140</t>
  </si>
  <si>
    <t>40-60</t>
  </si>
  <si>
    <t>Береза бородавчатая</t>
  </si>
  <si>
    <t>Береза повислая "Юнги"</t>
  </si>
  <si>
    <t>ОКС</t>
  </si>
  <si>
    <t>250-300</t>
  </si>
  <si>
    <t>Рябина обыкновенная</t>
  </si>
  <si>
    <t>Акация "Умбракулифера"</t>
  </si>
  <si>
    <t>штб 150-170</t>
  </si>
  <si>
    <t>Рябина черноплодная куст</t>
  </si>
  <si>
    <t>200-250</t>
  </si>
  <si>
    <t>Черемуха "Шуберта"</t>
  </si>
  <si>
    <t>Можжевельник скальный "Монглоу"</t>
  </si>
  <si>
    <t>С35</t>
  </si>
  <si>
    <t>Липа крупнолистная</t>
  </si>
  <si>
    <t>Можжевельник скальный "Блю Эрроу"</t>
  </si>
  <si>
    <t>Ива красная извилистая</t>
  </si>
  <si>
    <t>Ива "Пурпуреа Нана"</t>
  </si>
  <si>
    <t>Лиственные деревья</t>
  </si>
  <si>
    <t>Лиственные кустарники</t>
  </si>
  <si>
    <t>Можжевельник скальный "Скайрокет"</t>
  </si>
  <si>
    <t>Яблоня "Роялти"</t>
  </si>
  <si>
    <t>Клен ясенелистный "Фламинго"</t>
  </si>
  <si>
    <t>Снежноягодник белый</t>
  </si>
  <si>
    <t>Жимолость татарская</t>
  </si>
  <si>
    <t>Кизильник блестящий</t>
  </si>
  <si>
    <t>240-260</t>
  </si>
  <si>
    <t>Туя западная "Смарагд"</t>
  </si>
  <si>
    <t>Туя западная  "Вудварди" (шаровидная)</t>
  </si>
  <si>
    <t>Туя западная "Хозери" (шаровидная)</t>
  </si>
  <si>
    <t>Многолетние цветы и травы</t>
  </si>
  <si>
    <t>Можжевельник виргинский</t>
  </si>
  <si>
    <t>Бирючина обыкновенная</t>
  </si>
  <si>
    <t>Бузина черная "Мадонна"</t>
  </si>
  <si>
    <t>Гортензия древовидная "Аннабель"</t>
  </si>
  <si>
    <t>Форзиция промежуточная</t>
  </si>
  <si>
    <t>Чубушник венечный</t>
  </si>
  <si>
    <t>Ирисы</t>
  </si>
  <si>
    <t>С2</t>
  </si>
  <si>
    <t>Мискантус "Зебрина"</t>
  </si>
  <si>
    <t>Овсянница сизая</t>
  </si>
  <si>
    <t>Юкка нитчатая</t>
  </si>
  <si>
    <t>120-150</t>
  </si>
  <si>
    <t>200-220</t>
  </si>
  <si>
    <t>Ива "Матсудана"</t>
  </si>
  <si>
    <t>220-250</t>
  </si>
  <si>
    <t>220-240</t>
  </si>
  <si>
    <t>Катальпа бигнониевидная</t>
  </si>
  <si>
    <t>Катальпа "Пурпуреа"</t>
  </si>
  <si>
    <t>250-280</t>
  </si>
  <si>
    <t>Клен остролистный "Друмонди"</t>
  </si>
  <si>
    <t>Клен остролистный "Принстон Голд"</t>
  </si>
  <si>
    <t>Клен остролистный "Роял Ред"</t>
  </si>
  <si>
    <t>Клен остролистный "Глобозум"</t>
  </si>
  <si>
    <t>Рябина "Гранатная"</t>
  </si>
  <si>
    <t>Рябина "Додонг"</t>
  </si>
  <si>
    <t>Рябина ф.плакучая</t>
  </si>
  <si>
    <t>штб 120-140</t>
  </si>
  <si>
    <t>Слива растопыренная "Нигра"</t>
  </si>
  <si>
    <t>Яблоня "Роял Бьюти"</t>
  </si>
  <si>
    <t>штб 100-140</t>
  </si>
  <si>
    <t>Можжевельник средний "Олд Голд"</t>
  </si>
  <si>
    <t>Можжевельник казацкий "Тамарисцифолия"</t>
  </si>
  <si>
    <t>Можжевельник средний "Минт Джулеп"</t>
  </si>
  <si>
    <t>Можжевельник виргинский  "Грей Оул"</t>
  </si>
  <si>
    <t>Можжевельник китайский  "Стрикта"</t>
  </si>
  <si>
    <t>Читальпа (хилокатальпа ташкентская)</t>
  </si>
  <si>
    <t>260-300</t>
  </si>
  <si>
    <t>Шелковица извилистая "Тортуоза"</t>
  </si>
  <si>
    <t>110-130</t>
  </si>
  <si>
    <t>Клен Гиннала</t>
  </si>
  <si>
    <t>Клен Сахарный</t>
  </si>
  <si>
    <t>Ива Белая</t>
  </si>
  <si>
    <t>Ива Вавилонская</t>
  </si>
  <si>
    <t>100-120</t>
  </si>
  <si>
    <t>160-180</t>
  </si>
  <si>
    <t>Привитые деревья</t>
  </si>
  <si>
    <t>100-130</t>
  </si>
  <si>
    <t>Дерен белый Сибирика</t>
  </si>
  <si>
    <t>Кизильник горизонтальный</t>
  </si>
  <si>
    <t>50-70</t>
  </si>
  <si>
    <t>Барбарис тунберга "Артропурпуреа"</t>
  </si>
  <si>
    <t>Клен ложноплатановый "Явор"</t>
  </si>
  <si>
    <t>200-240</t>
  </si>
  <si>
    <t>Туя Восточная</t>
  </si>
  <si>
    <t>Бересклет форчуна "Эмеральд Гаити"</t>
  </si>
  <si>
    <t>Бересклет форчуна "Эмеральд Голд"</t>
  </si>
  <si>
    <t>Айва японская (хеномелес)</t>
  </si>
  <si>
    <t xml:space="preserve">Бузина Черная </t>
  </si>
  <si>
    <t>Бузина Черная</t>
  </si>
  <si>
    <t>70-90</t>
  </si>
  <si>
    <t>Спирея Билларда</t>
  </si>
  <si>
    <t>60-70</t>
  </si>
  <si>
    <t>Спирея Бумольда</t>
  </si>
  <si>
    <t>Спирея Вангутта</t>
  </si>
  <si>
    <t>Облепиха</t>
  </si>
  <si>
    <t>большие кусты</t>
  </si>
  <si>
    <t xml:space="preserve">Картадерия </t>
  </si>
  <si>
    <t>160-175</t>
  </si>
  <si>
    <t xml:space="preserve">Боярышник "Пауль Скарлет" </t>
  </si>
  <si>
    <t>210-250</t>
  </si>
  <si>
    <t>Условные обозначения:</t>
  </si>
  <si>
    <r>
      <rPr>
        <b/>
        <u/>
        <sz val="10"/>
        <color theme="1"/>
        <rFont val="Calibri Light"/>
        <family val="2"/>
        <charset val="204"/>
        <scheme val="major"/>
      </rPr>
      <t>40-60</t>
    </r>
    <r>
      <rPr>
        <sz val="10"/>
        <color theme="1"/>
        <rFont val="Calibri Light"/>
        <family val="2"/>
        <charset val="204"/>
        <scheme val="major"/>
      </rPr>
      <t xml:space="preserve"> – Высота или диаметр растения</t>
    </r>
  </si>
  <si>
    <r>
      <rPr>
        <b/>
        <u/>
        <sz val="10"/>
        <color theme="1"/>
        <rFont val="Calibri Light"/>
        <family val="2"/>
        <charset val="204"/>
        <scheme val="major"/>
      </rPr>
      <t>штб 90</t>
    </r>
    <r>
      <rPr>
        <sz val="10"/>
        <color theme="1"/>
        <rFont val="Calibri Light"/>
        <family val="2"/>
        <charset val="204"/>
        <scheme val="major"/>
      </rPr>
      <t xml:space="preserve"> – Высота штамба</t>
    </r>
  </si>
  <si>
    <r>
      <rPr>
        <b/>
        <u/>
        <sz val="10"/>
        <color theme="1"/>
        <rFont val="Calibri Light"/>
        <family val="2"/>
        <charset val="204"/>
        <scheme val="major"/>
      </rPr>
      <t>С3</t>
    </r>
    <r>
      <rPr>
        <sz val="10"/>
        <color theme="1"/>
        <rFont val="Calibri Light"/>
        <family val="2"/>
        <charset val="204"/>
        <scheme val="major"/>
      </rPr>
      <t xml:space="preserve"> – Контейнер, л</t>
    </r>
  </si>
  <si>
    <r>
      <rPr>
        <b/>
        <u/>
        <sz val="10"/>
        <color theme="1"/>
        <rFont val="Calibri Light"/>
        <family val="2"/>
        <charset val="204"/>
        <scheme val="major"/>
      </rPr>
      <t>ОКС</t>
    </r>
    <r>
      <rPr>
        <sz val="10"/>
        <color theme="1"/>
        <rFont val="Calibri Light"/>
        <family val="2"/>
        <charset val="204"/>
        <scheme val="major"/>
      </rPr>
      <t xml:space="preserve"> – Открытая корневая система</t>
    </r>
  </si>
  <si>
    <t>Прайс-Лист Декоративных Растений Весна 2025 г.</t>
  </si>
  <si>
    <r>
      <rPr>
        <b/>
        <u/>
        <sz val="10"/>
        <color theme="1"/>
        <rFont val="Calibri Light"/>
        <family val="2"/>
        <charset val="204"/>
        <scheme val="major"/>
      </rPr>
      <t>ЗКС</t>
    </r>
    <r>
      <rPr>
        <sz val="10"/>
        <color theme="1"/>
        <rFont val="Calibri Light"/>
        <family val="2"/>
        <charset val="204"/>
        <scheme val="major"/>
      </rPr>
      <t xml:space="preserve"> – Закрытая корневая система </t>
    </r>
    <r>
      <rPr>
        <sz val="9"/>
        <color theme="1"/>
        <rFont val="Calibri Light"/>
        <family val="2"/>
        <charset val="204"/>
        <scheme val="major"/>
      </rPr>
      <t>(с комом, упаковка - мешковина+нитка, дополнительно сетка. По договоренности)</t>
    </r>
  </si>
  <si>
    <r>
      <rPr>
        <b/>
        <u/>
        <sz val="11"/>
        <color theme="1"/>
        <rFont val="Calibri Light"/>
        <family val="2"/>
        <charset val="204"/>
        <scheme val="major"/>
      </rPr>
      <t>ИНН:</t>
    </r>
    <r>
      <rPr>
        <sz val="11"/>
        <color theme="1"/>
        <rFont val="Calibri Light"/>
        <family val="2"/>
        <charset val="204"/>
        <scheme val="major"/>
      </rPr>
      <t xml:space="preserve"> 610105416263</t>
    </r>
  </si>
  <si>
    <r>
      <rPr>
        <b/>
        <u/>
        <sz val="11"/>
        <color theme="1"/>
        <rFont val="Calibri Light"/>
        <family val="2"/>
        <charset val="204"/>
        <scheme val="major"/>
      </rPr>
      <t>Питомник растений Донские Деревья</t>
    </r>
    <r>
      <rPr>
        <sz val="11"/>
        <color theme="1"/>
        <rFont val="Calibri Light"/>
        <family val="2"/>
        <charset val="204"/>
        <scheme val="major"/>
      </rPr>
      <t xml:space="preserve"> ИП Савченко Г.А.</t>
    </r>
  </si>
  <si>
    <r>
      <rPr>
        <b/>
        <u/>
        <sz val="11"/>
        <color theme="1"/>
        <rFont val="Calibri Light"/>
        <family val="2"/>
        <charset val="204"/>
        <scheme val="major"/>
      </rPr>
      <t>Адрес:</t>
    </r>
    <r>
      <rPr>
        <sz val="11"/>
        <color theme="1"/>
        <rFont val="Calibri Light"/>
        <family val="2"/>
        <charset val="204"/>
        <scheme val="major"/>
      </rPr>
      <t xml:space="preserve"> Ростовская область, Азовский район, х.Новоалександровка и ДНТ Южное, ул. 8-я Линия, 48. (питомник граничит с ДНТ).  </t>
    </r>
  </si>
  <si>
    <r>
      <rPr>
        <b/>
        <u/>
        <sz val="11"/>
        <color theme="1"/>
        <rFont val="Calibri Light"/>
        <family val="2"/>
        <charset val="204"/>
        <scheme val="major"/>
      </rPr>
      <t>Телефон:</t>
    </r>
    <r>
      <rPr>
        <sz val="11"/>
        <color theme="1"/>
        <rFont val="Calibri Light"/>
        <family val="2"/>
        <charset val="204"/>
        <scheme val="major"/>
      </rPr>
      <t xml:space="preserve"> +7-993-452-77-99;  +79043484922 </t>
    </r>
  </si>
  <si>
    <r>
      <t xml:space="preserve">Сайт: </t>
    </r>
    <r>
      <rPr>
        <b/>
        <u/>
        <sz val="11"/>
        <color theme="4"/>
        <rFont val="Calibri Light"/>
        <family val="2"/>
        <charset val="204"/>
        <scheme val="major"/>
      </rPr>
      <t>ВК</t>
    </r>
    <r>
      <rPr>
        <b/>
        <u/>
        <sz val="11"/>
        <color theme="1"/>
        <rFont val="Calibri Light"/>
        <family val="2"/>
        <charset val="204"/>
        <scheme val="major"/>
      </rPr>
      <t xml:space="preserve"> </t>
    </r>
    <r>
      <rPr>
        <u/>
        <sz val="11"/>
        <color theme="1"/>
        <rFont val="Calibri Light"/>
        <family val="2"/>
        <charset val="204"/>
        <scheme val="major"/>
      </rPr>
      <t>donskie.derevya</t>
    </r>
  </si>
  <si>
    <t>осень 2025</t>
  </si>
  <si>
    <t>Туя западная "Даника" (шаровидная)</t>
  </si>
  <si>
    <t>130-150</t>
  </si>
  <si>
    <t>500-700</t>
  </si>
  <si>
    <t>ОКС/ЗКС</t>
  </si>
  <si>
    <t>Тополь канадский "Серотина Аурея"</t>
  </si>
  <si>
    <t>450/1200</t>
  </si>
  <si>
    <t>4000</t>
  </si>
  <si>
    <t>3500</t>
  </si>
  <si>
    <t>2000/3000</t>
  </si>
  <si>
    <t>1500/2500</t>
  </si>
  <si>
    <t>2500/3500</t>
  </si>
  <si>
    <t>7000</t>
  </si>
  <si>
    <t>150-180</t>
  </si>
  <si>
    <t>4800</t>
  </si>
  <si>
    <t>3000/4000</t>
  </si>
  <si>
    <t>Ясень золотокорый</t>
  </si>
  <si>
    <t>160-200</t>
  </si>
  <si>
    <t>650</t>
  </si>
  <si>
    <t>300</t>
  </si>
  <si>
    <t>50-70 (7-12 веток)</t>
  </si>
  <si>
    <t>180</t>
  </si>
  <si>
    <t>100-120 (10-15 веток)</t>
  </si>
  <si>
    <t>230</t>
  </si>
  <si>
    <t>550</t>
  </si>
  <si>
    <t>50-80</t>
  </si>
  <si>
    <t>Высота,диаметр,см</t>
  </si>
  <si>
    <t>750</t>
  </si>
  <si>
    <t>170-190</t>
  </si>
  <si>
    <t>1500/2000</t>
  </si>
  <si>
    <t>200-230</t>
  </si>
  <si>
    <t>2000/2500</t>
  </si>
  <si>
    <t>70-100</t>
  </si>
  <si>
    <t>1000/2000</t>
  </si>
  <si>
    <t>большие кусты(куртины)</t>
  </si>
  <si>
    <t>800</t>
  </si>
  <si>
    <t>1000</t>
  </si>
  <si>
    <t>штб 180-200</t>
  </si>
  <si>
    <t>8000</t>
  </si>
  <si>
    <t>6500</t>
  </si>
  <si>
    <t xml:space="preserve">Бересклет европейский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</si>
</sst>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u/>
      <sz val="11"/>
      <color theme="1"/>
      <name val="Calibri Light"/>
      <family val="2"/>
      <charset val="204"/>
      <scheme val="major"/>
    </font>
    <font>
      <b/>
      <sz val="11"/>
      <color theme="0"/>
      <name val="Calibri Light"/>
      <family val="2"/>
      <charset val="204"/>
      <scheme val="major"/>
    </font>
    <font>
      <b/>
      <sz val="18"/>
      <color theme="1"/>
      <name val="Gilroy"/>
      <charset val="204"/>
    </font>
    <font>
      <b/>
      <sz val="12"/>
      <color theme="1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u/>
      <sz val="10"/>
      <color theme="1"/>
      <name val="Calibri Light"/>
      <family val="2"/>
      <charset val="204"/>
      <scheme val="major"/>
    </font>
    <font>
      <sz val="9"/>
      <color theme="1"/>
      <name val="Calibri Light"/>
      <family val="2"/>
      <charset val="204"/>
      <scheme val="major"/>
    </font>
    <font>
      <b/>
      <u/>
      <sz val="11"/>
      <color theme="4"/>
      <name val="Calibri Light"/>
      <family val="2"/>
      <charset val="204"/>
      <scheme val="major"/>
    </font>
    <font>
      <u/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 applyAlignment="1"/>
    <xf numFmtId="0" fontId="6" fillId="3" borderId="1" xfId="0" applyFont="1" applyFill="1" applyBorder="1" applyAlignment="1">
      <alignment horizontal="center"/>
    </xf>
    <xf numFmtId="0" fontId="7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49" fontId="6" fillId="3" borderId="1" xfId="1" applyNumberFormat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right"/>
    </xf>
    <xf numFmtId="49" fontId="2" fillId="3" borderId="2" xfId="1" applyNumberFormat="1" applyFont="1" applyFill="1" applyBorder="1" applyAlignment="1">
      <alignment horizontal="right"/>
    </xf>
    <xf numFmtId="49" fontId="2" fillId="0" borderId="0" xfId="1" applyNumberFormat="1" applyFont="1" applyAlignment="1">
      <alignment horizontal="right"/>
    </xf>
    <xf numFmtId="49" fontId="2" fillId="3" borderId="3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1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39A420"/>
      <color rgb="FFFF3300"/>
      <color rgb="FFB1D745"/>
      <color rgb="FFAEE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49695</xdr:rowOff>
    </xdr:from>
    <xdr:to>
      <xdr:col>1</xdr:col>
      <xdr:colOff>2136913</xdr:colOff>
      <xdr:row>10</xdr:row>
      <xdr:rowOff>116801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6758466-2334-4059-9B8E-6AE77997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480" b="89963" l="8237" r="89951">
                      <a14:foregroundMark x1="9555" y1="79182" x2="25041" y2="78996"/>
                      <a14:foregroundMark x1="25041" y1="78996" x2="72982" y2="78996"/>
                      <a14:foregroundMark x1="72982" y1="78996" x2="82208" y2="78439"/>
                      <a14:foregroundMark x1="82208" y1="78439" x2="87644" y2="78439"/>
                      <a14:foregroundMark x1="11203" y1="76208" x2="31466" y2="75279"/>
                      <a14:foregroundMark x1="31466" y1="75279" x2="60461" y2="75279"/>
                      <a14:foregroundMark x1="60461" y1="75279" x2="79736" y2="74535"/>
                      <a14:foregroundMark x1="79736" y1="74535" x2="87974" y2="74535"/>
                      <a14:foregroundMark x1="8896" y1="82156" x2="75783" y2="82714"/>
                      <a14:foregroundMark x1="75783" y1="82714" x2="87974" y2="81413"/>
                      <a14:foregroundMark x1="8237" y1="81784" x2="14498" y2="74721"/>
                      <a14:foregroundMark x1="14498" y1="74721" x2="56343" y2="75651"/>
                      <a14:foregroundMark x1="10379" y1="74164" x2="72817" y2="75093"/>
                      <a14:foregroundMark x1="72817" y1="75093" x2="87315" y2="74535"/>
                      <a14:foregroundMark x1="44316" y1="74535" x2="87315" y2="74721"/>
                      <a14:foregroundMark x1="65733" y1="74349" x2="74794" y2="73792"/>
                      <a14:foregroundMark x1="74794" y1="73792" x2="84514" y2="73792"/>
                      <a14:foregroundMark x1="84514" y1="73792" x2="88962" y2="81041"/>
                      <a14:foregroundMark x1="85667" y1="74535" x2="89127" y2="80112"/>
                      <a14:foregroundMark x1="10049" y1="74164" x2="9390" y2="8011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49695"/>
          <a:ext cx="2542761" cy="2253715"/>
        </a:xfrm>
        <a:prstGeom prst="rect">
          <a:avLst/>
        </a:prstGeom>
      </xdr:spPr>
    </xdr:pic>
    <xdr:clientData/>
  </xdr:twoCellAnchor>
  <xdr:twoCellAnchor editAs="oneCell">
    <xdr:from>
      <xdr:col>1</xdr:col>
      <xdr:colOff>2229679</xdr:colOff>
      <xdr:row>111</xdr:row>
      <xdr:rowOff>9940</xdr:rowOff>
    </xdr:from>
    <xdr:to>
      <xdr:col>2</xdr:col>
      <xdr:colOff>1112651</xdr:colOff>
      <xdr:row>118</xdr:row>
      <xdr:rowOff>18223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53492C8-A66C-4133-8BB5-62470317D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480" b="89963" l="8237" r="89951">
                      <a14:foregroundMark x1="9555" y1="79182" x2="25041" y2="78996"/>
                      <a14:foregroundMark x1="25041" y1="78996" x2="72982" y2="78996"/>
                      <a14:foregroundMark x1="72982" y1="78996" x2="82208" y2="78439"/>
                      <a14:foregroundMark x1="82208" y1="78439" x2="87644" y2="78439"/>
                      <a14:foregroundMark x1="11203" y1="76208" x2="31466" y2="75279"/>
                      <a14:foregroundMark x1="31466" y1="75279" x2="60461" y2="75279"/>
                      <a14:foregroundMark x1="60461" y1="75279" x2="79736" y2="74535"/>
                      <a14:foregroundMark x1="79736" y1="74535" x2="87974" y2="74535"/>
                      <a14:foregroundMark x1="8896" y1="82156" x2="75783" y2="82714"/>
                      <a14:foregroundMark x1="75783" y1="82714" x2="87974" y2="81413"/>
                      <a14:foregroundMark x1="8237" y1="81784" x2="14498" y2="74721"/>
                      <a14:foregroundMark x1="14498" y1="74721" x2="56343" y2="75651"/>
                      <a14:foregroundMark x1="10379" y1="74164" x2="72817" y2="75093"/>
                      <a14:foregroundMark x1="72817" y1="75093" x2="87315" y2="74535"/>
                      <a14:foregroundMark x1="44316" y1="74535" x2="87315" y2="74721"/>
                      <a14:foregroundMark x1="65733" y1="74349" x2="74794" y2="73792"/>
                      <a14:foregroundMark x1="74794" y1="73792" x2="84514" y2="73792"/>
                      <a14:foregroundMark x1="84514" y1="73792" x2="88962" y2="81041"/>
                      <a14:foregroundMark x1="85667" y1="74535" x2="89127" y2="80112"/>
                      <a14:foregroundMark x1="10049" y1="74164" x2="9390" y2="8011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47122" y="20670079"/>
          <a:ext cx="1533407" cy="127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showGridLines="0" tabSelected="1" zoomScale="115" zoomScaleNormal="115" workbookViewId="0">
      <pane ySplit="10" topLeftCell="A71" activePane="bottomLeft" state="frozen"/>
      <selection pane="bottomLeft" activeCell="E75" sqref="E75"/>
    </sheetView>
  </sheetViews>
  <sheetFormatPr defaultColWidth="9.109375" defaultRowHeight="14.4"/>
  <cols>
    <col min="1" max="1" width="6.109375" style="1" customWidth="1"/>
    <col min="2" max="2" width="38.6640625" style="1" customWidth="1"/>
    <col min="3" max="3" width="23.88671875" style="1" customWidth="1"/>
    <col min="4" max="4" width="12.33203125" style="1" bestFit="1" customWidth="1"/>
    <col min="5" max="5" width="17.5546875" style="15" customWidth="1"/>
    <col min="6" max="16384" width="9.109375" style="1"/>
  </cols>
  <sheetData>
    <row r="1" spans="1:10" ht="36.75" customHeight="1">
      <c r="A1" s="18" t="s">
        <v>120</v>
      </c>
      <c r="B1" s="18"/>
      <c r="C1" s="18"/>
      <c r="D1" s="18"/>
      <c r="E1" s="18"/>
      <c r="F1" s="7"/>
      <c r="G1" s="7"/>
      <c r="H1" s="7"/>
    </row>
    <row r="2" spans="1:10">
      <c r="A2" s="2"/>
      <c r="B2" s="2"/>
      <c r="C2" s="21" t="s">
        <v>123</v>
      </c>
      <c r="D2" s="21"/>
      <c r="E2" s="21"/>
      <c r="F2" s="2"/>
      <c r="G2" s="2"/>
      <c r="H2" s="2"/>
    </row>
    <row r="3" spans="1:10">
      <c r="C3" s="21" t="s">
        <v>122</v>
      </c>
      <c r="D3" s="21"/>
      <c r="E3" s="21"/>
    </row>
    <row r="4" spans="1:10" ht="15" customHeight="1">
      <c r="C4" s="19" t="s">
        <v>124</v>
      </c>
      <c r="D4" s="19"/>
      <c r="E4" s="19"/>
      <c r="F4" s="3"/>
      <c r="G4" s="3"/>
      <c r="H4" s="3"/>
      <c r="I4" s="3"/>
      <c r="J4" s="3"/>
    </row>
    <row r="5" spans="1:10">
      <c r="C5" s="19"/>
      <c r="D5" s="19"/>
      <c r="E5" s="19"/>
      <c r="F5" s="3"/>
      <c r="G5" s="3"/>
      <c r="H5" s="3"/>
      <c r="I5" s="3"/>
      <c r="J5" s="3"/>
    </row>
    <row r="6" spans="1:10">
      <c r="C6" s="19"/>
      <c r="D6" s="19"/>
      <c r="E6" s="19"/>
      <c r="F6" s="3"/>
      <c r="G6" s="3"/>
      <c r="H6" s="3"/>
      <c r="I6" s="3"/>
      <c r="J6" s="3"/>
    </row>
    <row r="7" spans="1:10">
      <c r="C7" s="21" t="s">
        <v>125</v>
      </c>
      <c r="D7" s="21"/>
      <c r="E7" s="21"/>
    </row>
    <row r="8" spans="1:10">
      <c r="C8" s="20" t="s">
        <v>126</v>
      </c>
      <c r="D8" s="20"/>
      <c r="E8" s="20"/>
    </row>
    <row r="10" spans="1:10" ht="15.6">
      <c r="A10" s="8" t="s">
        <v>0</v>
      </c>
      <c r="B10" s="8" t="s">
        <v>1</v>
      </c>
      <c r="C10" s="8" t="s">
        <v>153</v>
      </c>
      <c r="D10" s="8" t="s">
        <v>2</v>
      </c>
      <c r="E10" s="12" t="s">
        <v>3</v>
      </c>
    </row>
    <row r="11" spans="1:10">
      <c r="A11" s="17" t="s">
        <v>4</v>
      </c>
      <c r="B11" s="17"/>
      <c r="C11" s="17"/>
      <c r="D11" s="17"/>
      <c r="E11" s="17"/>
    </row>
    <row r="12" spans="1:10">
      <c r="A12" s="5">
        <v>1</v>
      </c>
      <c r="B12" s="6" t="s">
        <v>41</v>
      </c>
      <c r="C12" s="5" t="s">
        <v>14</v>
      </c>
      <c r="D12" s="5" t="s">
        <v>6</v>
      </c>
      <c r="E12" s="13" t="s">
        <v>127</v>
      </c>
    </row>
    <row r="13" spans="1:10">
      <c r="A13" s="5">
        <f>A12+1</f>
        <v>2</v>
      </c>
      <c r="B13" s="6" t="s">
        <v>42</v>
      </c>
      <c r="C13" s="5" t="s">
        <v>12</v>
      </c>
      <c r="D13" s="5" t="s">
        <v>6</v>
      </c>
      <c r="E13" s="13">
        <v>2800</v>
      </c>
    </row>
    <row r="14" spans="1:10">
      <c r="A14" s="5">
        <f t="shared" ref="A14:A27" si="0">A13+1</f>
        <v>3</v>
      </c>
      <c r="B14" s="6" t="s">
        <v>43</v>
      </c>
      <c r="C14" s="5" t="s">
        <v>11</v>
      </c>
      <c r="D14" s="5" t="s">
        <v>6</v>
      </c>
      <c r="E14" s="13">
        <v>2500</v>
      </c>
    </row>
    <row r="15" spans="1:10">
      <c r="A15" s="5">
        <f t="shared" ref="A15" si="1">A14+1</f>
        <v>4</v>
      </c>
      <c r="B15" s="6" t="s">
        <v>128</v>
      </c>
      <c r="C15" s="5" t="s">
        <v>11</v>
      </c>
      <c r="D15" s="5" t="s">
        <v>6</v>
      </c>
      <c r="E15" s="13">
        <v>2500</v>
      </c>
    </row>
    <row r="16" spans="1:10">
      <c r="A16" s="5">
        <f t="shared" ref="A16" si="2">A15+1</f>
        <v>5</v>
      </c>
      <c r="B16" s="6" t="s">
        <v>98</v>
      </c>
      <c r="C16" s="5" t="s">
        <v>7</v>
      </c>
      <c r="D16" s="5" t="s">
        <v>6</v>
      </c>
      <c r="E16" s="13">
        <v>3500</v>
      </c>
    </row>
    <row r="17" spans="1:5">
      <c r="A17" s="5">
        <f t="shared" ref="A17" si="3">A16+1</f>
        <v>6</v>
      </c>
      <c r="B17" s="6" t="s">
        <v>45</v>
      </c>
      <c r="C17" s="5" t="s">
        <v>14</v>
      </c>
      <c r="D17" s="5" t="s">
        <v>6</v>
      </c>
      <c r="E17" s="13">
        <v>3000</v>
      </c>
    </row>
    <row r="18" spans="1:5">
      <c r="A18" s="5">
        <f t="shared" ref="A18" si="4">A17+1</f>
        <v>7</v>
      </c>
      <c r="B18" s="6" t="s">
        <v>77</v>
      </c>
      <c r="C18" s="5" t="s">
        <v>14</v>
      </c>
      <c r="D18" s="5" t="s">
        <v>6</v>
      </c>
      <c r="E18" s="13" t="s">
        <v>127</v>
      </c>
    </row>
    <row r="19" spans="1:5">
      <c r="A19" s="5">
        <f t="shared" si="0"/>
        <v>8</v>
      </c>
      <c r="B19" s="6" t="s">
        <v>75</v>
      </c>
      <c r="C19" s="5" t="s">
        <v>10</v>
      </c>
      <c r="D19" s="5" t="s">
        <v>6</v>
      </c>
      <c r="E19" s="13" t="s">
        <v>127</v>
      </c>
    </row>
    <row r="20" spans="1:5">
      <c r="A20" s="5">
        <f t="shared" si="0"/>
        <v>9</v>
      </c>
      <c r="B20" s="6" t="s">
        <v>76</v>
      </c>
      <c r="C20" s="5" t="s">
        <v>10</v>
      </c>
      <c r="D20" s="5" t="s">
        <v>6</v>
      </c>
      <c r="E20" s="13" t="s">
        <v>127</v>
      </c>
    </row>
    <row r="21" spans="1:5">
      <c r="A21" s="5">
        <f t="shared" si="0"/>
        <v>10</v>
      </c>
      <c r="B21" s="6" t="s">
        <v>26</v>
      </c>
      <c r="C21" s="5" t="s">
        <v>83</v>
      </c>
      <c r="D21" s="5" t="s">
        <v>6</v>
      </c>
      <c r="E21" s="13">
        <v>4000</v>
      </c>
    </row>
    <row r="22" spans="1:5">
      <c r="A22" s="5">
        <f t="shared" si="0"/>
        <v>11</v>
      </c>
      <c r="B22" s="6" t="s">
        <v>26</v>
      </c>
      <c r="C22" s="5" t="s">
        <v>129</v>
      </c>
      <c r="D22" s="5" t="s">
        <v>6</v>
      </c>
      <c r="E22" s="13" t="s">
        <v>127</v>
      </c>
    </row>
    <row r="23" spans="1:5">
      <c r="A23" s="5">
        <f>A22+1</f>
        <v>12</v>
      </c>
      <c r="B23" s="6" t="s">
        <v>78</v>
      </c>
      <c r="C23" s="5" t="s">
        <v>88</v>
      </c>
      <c r="D23" s="5" t="s">
        <v>6</v>
      </c>
      <c r="E23" s="13">
        <v>3800</v>
      </c>
    </row>
    <row r="24" spans="1:5">
      <c r="A24" s="5">
        <f t="shared" si="0"/>
        <v>13</v>
      </c>
      <c r="B24" s="6" t="s">
        <v>79</v>
      </c>
      <c r="C24" s="5" t="s">
        <v>10</v>
      </c>
      <c r="D24" s="5" t="s">
        <v>6</v>
      </c>
      <c r="E24" s="13" t="s">
        <v>127</v>
      </c>
    </row>
    <row r="25" spans="1:5">
      <c r="A25" s="5">
        <f t="shared" si="0"/>
        <v>14</v>
      </c>
      <c r="B25" s="6" t="s">
        <v>29</v>
      </c>
      <c r="C25" s="5" t="s">
        <v>112</v>
      </c>
      <c r="D25" s="5" t="s">
        <v>6</v>
      </c>
      <c r="E25" s="13">
        <v>4000</v>
      </c>
    </row>
    <row r="26" spans="1:5">
      <c r="A26" s="5">
        <f t="shared" si="0"/>
        <v>15</v>
      </c>
      <c r="B26" s="6" t="s">
        <v>29</v>
      </c>
      <c r="C26" s="5" t="s">
        <v>8</v>
      </c>
      <c r="D26" s="5" t="s">
        <v>6</v>
      </c>
      <c r="E26" s="13" t="s">
        <v>127</v>
      </c>
    </row>
    <row r="27" spans="1:5">
      <c r="A27" s="5">
        <f t="shared" si="0"/>
        <v>16</v>
      </c>
      <c r="B27" s="6" t="s">
        <v>34</v>
      </c>
      <c r="C27" s="5" t="s">
        <v>57</v>
      </c>
      <c r="D27" s="5" t="s">
        <v>6</v>
      </c>
      <c r="E27" s="13">
        <v>3800</v>
      </c>
    </row>
    <row r="28" spans="1:5">
      <c r="A28" s="17" t="s">
        <v>32</v>
      </c>
      <c r="B28" s="17"/>
      <c r="C28" s="17"/>
      <c r="D28" s="17"/>
      <c r="E28" s="17"/>
    </row>
    <row r="29" spans="1:5">
      <c r="A29" s="5">
        <f>A27+1</f>
        <v>17</v>
      </c>
      <c r="B29" s="6" t="s">
        <v>16</v>
      </c>
      <c r="C29" s="5" t="s">
        <v>8</v>
      </c>
      <c r="D29" s="5" t="s">
        <v>6</v>
      </c>
      <c r="E29" s="13">
        <v>2500</v>
      </c>
    </row>
    <row r="30" spans="1:5">
      <c r="A30" s="5">
        <f>A29+1</f>
        <v>18</v>
      </c>
      <c r="B30" s="6" t="s">
        <v>16</v>
      </c>
      <c r="C30" s="5" t="s">
        <v>130</v>
      </c>
      <c r="D30" s="5" t="s">
        <v>6</v>
      </c>
      <c r="E30" s="13">
        <v>8000</v>
      </c>
    </row>
    <row r="31" spans="1:5">
      <c r="A31" s="5">
        <f t="shared" ref="A31:A45" si="5">A30+1</f>
        <v>19</v>
      </c>
      <c r="B31" s="6" t="s">
        <v>86</v>
      </c>
      <c r="C31" s="5" t="s">
        <v>89</v>
      </c>
      <c r="D31" s="5" t="s">
        <v>131</v>
      </c>
      <c r="E31" s="13" t="s">
        <v>127</v>
      </c>
    </row>
    <row r="32" spans="1:5">
      <c r="A32" s="5">
        <f t="shared" si="5"/>
        <v>20</v>
      </c>
      <c r="B32" s="6" t="s">
        <v>87</v>
      </c>
      <c r="C32" s="5" t="s">
        <v>89</v>
      </c>
      <c r="D32" s="5" t="s">
        <v>131</v>
      </c>
      <c r="E32" s="13" t="s">
        <v>133</v>
      </c>
    </row>
    <row r="33" spans="1:5">
      <c r="A33" s="5">
        <f t="shared" si="5"/>
        <v>21</v>
      </c>
      <c r="B33" s="6" t="s">
        <v>30</v>
      </c>
      <c r="C33" s="5" t="s">
        <v>56</v>
      </c>
      <c r="D33" s="5" t="s">
        <v>131</v>
      </c>
      <c r="E33" s="13" t="s">
        <v>133</v>
      </c>
    </row>
    <row r="34" spans="1:5">
      <c r="A34" s="5">
        <f t="shared" si="5"/>
        <v>22</v>
      </c>
      <c r="B34" s="6" t="s">
        <v>31</v>
      </c>
      <c r="C34" s="5" t="s">
        <v>5</v>
      </c>
      <c r="D34" s="5" t="s">
        <v>18</v>
      </c>
      <c r="E34" s="13">
        <v>500</v>
      </c>
    </row>
    <row r="35" spans="1:5">
      <c r="A35" s="5">
        <f t="shared" si="5"/>
        <v>23</v>
      </c>
      <c r="B35" s="6" t="s">
        <v>58</v>
      </c>
      <c r="C35" s="5" t="s">
        <v>60</v>
      </c>
      <c r="D35" s="5" t="s">
        <v>6</v>
      </c>
      <c r="E35" s="13">
        <v>2000</v>
      </c>
    </row>
    <row r="36" spans="1:5">
      <c r="A36" s="5">
        <f>A35+1</f>
        <v>24</v>
      </c>
      <c r="B36" s="6" t="s">
        <v>61</v>
      </c>
      <c r="C36" s="5" t="s">
        <v>19</v>
      </c>
      <c r="D36" s="5" t="s">
        <v>6</v>
      </c>
      <c r="E36" s="13">
        <v>5000</v>
      </c>
    </row>
    <row r="37" spans="1:5">
      <c r="A37" s="5">
        <f t="shared" si="5"/>
        <v>25</v>
      </c>
      <c r="B37" s="6" t="s">
        <v>84</v>
      </c>
      <c r="C37" s="5" t="s">
        <v>88</v>
      </c>
      <c r="D37" s="5" t="s">
        <v>131</v>
      </c>
      <c r="E37" s="13" t="s">
        <v>137</v>
      </c>
    </row>
    <row r="38" spans="1:5">
      <c r="A38" s="5">
        <f>A37+1</f>
        <v>26</v>
      </c>
      <c r="B38" s="6" t="s">
        <v>84</v>
      </c>
      <c r="C38" s="5" t="s">
        <v>56</v>
      </c>
      <c r="D38" s="5" t="s">
        <v>6</v>
      </c>
      <c r="E38" s="13">
        <v>3000</v>
      </c>
    </row>
    <row r="39" spans="1:5">
      <c r="A39" s="5">
        <f t="shared" si="5"/>
        <v>27</v>
      </c>
      <c r="B39" s="6" t="s">
        <v>85</v>
      </c>
      <c r="C39" s="5" t="s">
        <v>8</v>
      </c>
      <c r="D39" s="5" t="s">
        <v>131</v>
      </c>
      <c r="E39" s="13" t="s">
        <v>137</v>
      </c>
    </row>
    <row r="40" spans="1:5">
      <c r="A40" s="5">
        <f>A39+1</f>
        <v>28</v>
      </c>
      <c r="B40" s="6" t="s">
        <v>85</v>
      </c>
      <c r="C40" s="5" t="s">
        <v>114</v>
      </c>
      <c r="D40" s="5" t="s">
        <v>6</v>
      </c>
      <c r="E40" s="13">
        <v>3500</v>
      </c>
    </row>
    <row r="41" spans="1:5">
      <c r="A41" s="5">
        <f t="shared" ref="A41" si="6">A40+1</f>
        <v>29</v>
      </c>
      <c r="B41" s="6" t="s">
        <v>96</v>
      </c>
      <c r="C41" s="5" t="s">
        <v>97</v>
      </c>
      <c r="D41" s="5" t="s">
        <v>6</v>
      </c>
      <c r="E41" s="13">
        <v>3800</v>
      </c>
    </row>
    <row r="42" spans="1:5">
      <c r="A42" s="5">
        <f t="shared" si="5"/>
        <v>30</v>
      </c>
      <c r="B42" s="6" t="s">
        <v>96</v>
      </c>
      <c r="C42" s="5" t="s">
        <v>19</v>
      </c>
      <c r="D42" s="5" t="s">
        <v>6</v>
      </c>
      <c r="E42" s="13">
        <v>4800</v>
      </c>
    </row>
    <row r="43" spans="1:5">
      <c r="A43" s="5">
        <f t="shared" si="5"/>
        <v>31</v>
      </c>
      <c r="B43" s="6" t="s">
        <v>28</v>
      </c>
      <c r="C43" s="5" t="s">
        <v>24</v>
      </c>
      <c r="D43" s="5" t="s">
        <v>27</v>
      </c>
      <c r="E43" s="13">
        <v>5500</v>
      </c>
    </row>
    <row r="44" spans="1:5">
      <c r="A44" s="5">
        <f t="shared" si="5"/>
        <v>32</v>
      </c>
      <c r="B44" s="6" t="s">
        <v>20</v>
      </c>
      <c r="C44" s="5" t="s">
        <v>63</v>
      </c>
      <c r="D44" s="5" t="s">
        <v>6</v>
      </c>
      <c r="E44" s="13">
        <v>4500</v>
      </c>
    </row>
    <row r="45" spans="1:5">
      <c r="A45" s="5">
        <f t="shared" si="5"/>
        <v>33</v>
      </c>
      <c r="B45" s="6" t="s">
        <v>20</v>
      </c>
      <c r="C45" s="5" t="s">
        <v>63</v>
      </c>
      <c r="D45" s="5" t="s">
        <v>6</v>
      </c>
      <c r="E45" s="13">
        <v>3000</v>
      </c>
    </row>
    <row r="46" spans="1:5">
      <c r="A46" s="5">
        <f>A45+1</f>
        <v>34</v>
      </c>
      <c r="B46" s="6" t="s">
        <v>132</v>
      </c>
      <c r="C46" s="5" t="s">
        <v>24</v>
      </c>
      <c r="D46" s="5" t="s">
        <v>6</v>
      </c>
      <c r="E46" s="13">
        <v>2800</v>
      </c>
    </row>
    <row r="47" spans="1:5">
      <c r="A47" s="17" t="s">
        <v>90</v>
      </c>
      <c r="B47" s="17"/>
      <c r="C47" s="17"/>
      <c r="D47" s="17"/>
      <c r="E47" s="17"/>
    </row>
    <row r="48" spans="1:5">
      <c r="A48" s="5">
        <f>A46+1</f>
        <v>35</v>
      </c>
      <c r="B48" s="6" t="s">
        <v>21</v>
      </c>
      <c r="C48" s="5" t="s">
        <v>22</v>
      </c>
      <c r="D48" s="5" t="s">
        <v>13</v>
      </c>
      <c r="E48" s="13" t="s">
        <v>127</v>
      </c>
    </row>
    <row r="49" spans="1:5">
      <c r="A49" s="5">
        <f t="shared" ref="A49:A69" si="7">A48+1</f>
        <v>36</v>
      </c>
      <c r="B49" s="6" t="s">
        <v>17</v>
      </c>
      <c r="C49" s="5" t="s">
        <v>164</v>
      </c>
      <c r="D49" s="5" t="s">
        <v>6</v>
      </c>
      <c r="E49" s="22" t="s">
        <v>165</v>
      </c>
    </row>
    <row r="50" spans="1:5">
      <c r="A50" s="5">
        <f t="shared" si="7"/>
        <v>37</v>
      </c>
      <c r="B50" s="6" t="s">
        <v>113</v>
      </c>
      <c r="C50" s="5" t="s">
        <v>24</v>
      </c>
      <c r="D50" s="5" t="s">
        <v>6</v>
      </c>
      <c r="E50" s="13">
        <v>3800</v>
      </c>
    </row>
    <row r="51" spans="1:5">
      <c r="A51" s="5">
        <f t="shared" si="7"/>
        <v>38</v>
      </c>
      <c r="B51" s="6" t="s">
        <v>113</v>
      </c>
      <c r="C51" s="5" t="s">
        <v>19</v>
      </c>
      <c r="D51" s="5" t="s">
        <v>6</v>
      </c>
      <c r="E51" s="13" t="s">
        <v>166</v>
      </c>
    </row>
    <row r="52" spans="1:5">
      <c r="A52" s="5">
        <f t="shared" si="7"/>
        <v>39</v>
      </c>
      <c r="B52" s="6" t="s">
        <v>62</v>
      </c>
      <c r="C52" s="5" t="s">
        <v>40</v>
      </c>
      <c r="D52" s="5" t="s">
        <v>6</v>
      </c>
      <c r="E52" s="13" t="s">
        <v>127</v>
      </c>
    </row>
    <row r="53" spans="1:5">
      <c r="A53" s="5">
        <f t="shared" si="7"/>
        <v>40</v>
      </c>
      <c r="B53" s="6" t="s">
        <v>67</v>
      </c>
      <c r="C53" s="5" t="s">
        <v>24</v>
      </c>
      <c r="D53" s="5" t="s">
        <v>6</v>
      </c>
      <c r="E53" s="13" t="s">
        <v>127</v>
      </c>
    </row>
    <row r="54" spans="1:5">
      <c r="A54" s="5">
        <f t="shared" si="7"/>
        <v>41</v>
      </c>
      <c r="B54" s="6" t="s">
        <v>64</v>
      </c>
      <c r="C54" s="5" t="s">
        <v>60</v>
      </c>
      <c r="D54" s="5" t="s">
        <v>18</v>
      </c>
      <c r="E54" s="13" t="s">
        <v>127</v>
      </c>
    </row>
    <row r="55" spans="1:5">
      <c r="A55" s="5">
        <f t="shared" si="7"/>
        <v>42</v>
      </c>
      <c r="B55" s="6" t="s">
        <v>65</v>
      </c>
      <c r="C55" s="5" t="s">
        <v>60</v>
      </c>
      <c r="D55" s="5" t="s">
        <v>18</v>
      </c>
      <c r="E55" s="13" t="s">
        <v>127</v>
      </c>
    </row>
    <row r="56" spans="1:5">
      <c r="A56" s="5">
        <f t="shared" si="7"/>
        <v>43</v>
      </c>
      <c r="B56" s="6" t="s">
        <v>66</v>
      </c>
      <c r="C56" s="5" t="s">
        <v>60</v>
      </c>
      <c r="D56" s="5" t="s">
        <v>18</v>
      </c>
      <c r="E56" s="13" t="s">
        <v>127</v>
      </c>
    </row>
    <row r="57" spans="1:5">
      <c r="A57" s="5">
        <f t="shared" si="7"/>
        <v>44</v>
      </c>
      <c r="B57" s="6" t="s">
        <v>36</v>
      </c>
      <c r="C57" s="5" t="s">
        <v>81</v>
      </c>
      <c r="D57" s="5" t="s">
        <v>6</v>
      </c>
      <c r="E57" s="13" t="s">
        <v>134</v>
      </c>
    </row>
    <row r="58" spans="1:5">
      <c r="A58" s="5">
        <f t="shared" si="7"/>
        <v>45</v>
      </c>
      <c r="B58" s="6" t="s">
        <v>36</v>
      </c>
      <c r="C58" s="5" t="s">
        <v>59</v>
      </c>
      <c r="D58" s="5" t="s">
        <v>6</v>
      </c>
      <c r="E58" s="13" t="s">
        <v>135</v>
      </c>
    </row>
    <row r="59" spans="1:5">
      <c r="A59" s="5">
        <f t="shared" si="7"/>
        <v>46</v>
      </c>
      <c r="B59" s="6" t="s">
        <v>68</v>
      </c>
      <c r="C59" s="5" t="s">
        <v>8</v>
      </c>
      <c r="D59" s="5" t="s">
        <v>131</v>
      </c>
      <c r="E59" s="13" t="s">
        <v>136</v>
      </c>
    </row>
    <row r="60" spans="1:5">
      <c r="A60" s="5">
        <f>A59+1</f>
        <v>47</v>
      </c>
      <c r="B60" s="6" t="s">
        <v>69</v>
      </c>
      <c r="C60" s="5" t="s">
        <v>8</v>
      </c>
      <c r="D60" s="5" t="s">
        <v>131</v>
      </c>
      <c r="E60" s="13" t="s">
        <v>136</v>
      </c>
    </row>
    <row r="61" spans="1:5">
      <c r="A61" s="5">
        <f>A60+1</f>
        <v>48</v>
      </c>
      <c r="B61" s="6" t="s">
        <v>70</v>
      </c>
      <c r="C61" s="5" t="s">
        <v>71</v>
      </c>
      <c r="D61" s="5" t="s">
        <v>131</v>
      </c>
      <c r="E61" s="13" t="s">
        <v>138</v>
      </c>
    </row>
    <row r="62" spans="1:5">
      <c r="A62" s="5">
        <f t="shared" si="7"/>
        <v>49</v>
      </c>
      <c r="B62" s="6" t="s">
        <v>72</v>
      </c>
      <c r="C62" s="5" t="s">
        <v>40</v>
      </c>
      <c r="D62" s="5" t="s">
        <v>6</v>
      </c>
      <c r="E62" s="13">
        <v>4500</v>
      </c>
    </row>
    <row r="63" spans="1:5">
      <c r="A63" s="5">
        <f>A62+1</f>
        <v>50</v>
      </c>
      <c r="B63" s="6" t="s">
        <v>25</v>
      </c>
      <c r="C63" s="5" t="s">
        <v>57</v>
      </c>
      <c r="D63" s="5" t="s">
        <v>131</v>
      </c>
      <c r="E63" s="13" t="s">
        <v>136</v>
      </c>
    </row>
    <row r="64" spans="1:5">
      <c r="A64" s="5">
        <f t="shared" si="7"/>
        <v>51</v>
      </c>
      <c r="B64" s="6" t="s">
        <v>80</v>
      </c>
      <c r="C64" s="5" t="s">
        <v>81</v>
      </c>
      <c r="D64" s="5" t="s">
        <v>6</v>
      </c>
      <c r="E64" s="13" t="s">
        <v>139</v>
      </c>
    </row>
    <row r="65" spans="1:5">
      <c r="A65" s="5">
        <f t="shared" si="7"/>
        <v>52</v>
      </c>
      <c r="B65" s="6" t="s">
        <v>82</v>
      </c>
      <c r="C65" s="5" t="s">
        <v>83</v>
      </c>
      <c r="D65" s="5" t="s">
        <v>6</v>
      </c>
      <c r="E65" s="13" t="s">
        <v>134</v>
      </c>
    </row>
    <row r="66" spans="1:5">
      <c r="A66" s="5">
        <f t="shared" si="7"/>
        <v>53</v>
      </c>
      <c r="B66" s="6" t="s">
        <v>82</v>
      </c>
      <c r="C66" s="5" t="s">
        <v>140</v>
      </c>
      <c r="D66" s="5" t="s">
        <v>6</v>
      </c>
      <c r="E66" s="13" t="s">
        <v>141</v>
      </c>
    </row>
    <row r="67" spans="1:5">
      <c r="A67" s="5">
        <f>A66+1</f>
        <v>54</v>
      </c>
      <c r="B67" s="6" t="s">
        <v>143</v>
      </c>
      <c r="C67" s="5" t="s">
        <v>40</v>
      </c>
      <c r="D67" s="5" t="s">
        <v>131</v>
      </c>
      <c r="E67" s="13" t="s">
        <v>142</v>
      </c>
    </row>
    <row r="68" spans="1:5">
      <c r="A68" s="5">
        <f>A67+1</f>
        <v>55</v>
      </c>
      <c r="B68" s="6" t="s">
        <v>73</v>
      </c>
      <c r="C68" s="5" t="s">
        <v>74</v>
      </c>
      <c r="D68" s="5" t="s">
        <v>131</v>
      </c>
      <c r="E68" s="13" t="s">
        <v>136</v>
      </c>
    </row>
    <row r="69" spans="1:5">
      <c r="A69" s="5">
        <f t="shared" si="7"/>
        <v>56</v>
      </c>
      <c r="B69" s="6" t="s">
        <v>35</v>
      </c>
      <c r="C69" s="5" t="s">
        <v>144</v>
      </c>
      <c r="D69" s="5" t="s">
        <v>6</v>
      </c>
      <c r="E69" s="13">
        <v>4000</v>
      </c>
    </row>
    <row r="70" spans="1:5">
      <c r="A70" s="17" t="s">
        <v>33</v>
      </c>
      <c r="B70" s="17"/>
      <c r="C70" s="17"/>
      <c r="D70" s="17"/>
      <c r="E70" s="17"/>
    </row>
    <row r="71" spans="1:5">
      <c r="A71" s="5">
        <f>A69+1</f>
        <v>57</v>
      </c>
      <c r="B71" s="6" t="s">
        <v>101</v>
      </c>
      <c r="C71" s="5" t="s">
        <v>11</v>
      </c>
      <c r="D71" s="5" t="s">
        <v>18</v>
      </c>
      <c r="E71" s="13">
        <v>300</v>
      </c>
    </row>
    <row r="72" spans="1:5">
      <c r="A72" s="5">
        <f t="shared" ref="A72:A98" si="8">A71+1</f>
        <v>58</v>
      </c>
      <c r="B72" s="6" t="s">
        <v>95</v>
      </c>
      <c r="C72" s="5" t="s">
        <v>9</v>
      </c>
      <c r="D72" s="5" t="s">
        <v>18</v>
      </c>
      <c r="E72" s="13">
        <v>250</v>
      </c>
    </row>
    <row r="73" spans="1:5">
      <c r="A73" s="5">
        <f t="shared" si="8"/>
        <v>59</v>
      </c>
      <c r="B73" s="6" t="s">
        <v>99</v>
      </c>
      <c r="C73" s="5" t="s">
        <v>9</v>
      </c>
      <c r="D73" s="5" t="s">
        <v>18</v>
      </c>
      <c r="E73" s="13">
        <v>400</v>
      </c>
    </row>
    <row r="74" spans="1:5">
      <c r="A74" s="5">
        <f t="shared" si="8"/>
        <v>60</v>
      </c>
      <c r="B74" s="6" t="s">
        <v>100</v>
      </c>
      <c r="C74" s="5">
        <v>30</v>
      </c>
      <c r="D74" s="5" t="s">
        <v>18</v>
      </c>
      <c r="E74" s="13">
        <v>400</v>
      </c>
    </row>
    <row r="75" spans="1:5">
      <c r="A75" s="5">
        <f t="shared" si="8"/>
        <v>61</v>
      </c>
      <c r="B75" s="6" t="s">
        <v>167</v>
      </c>
      <c r="C75" s="5" t="s">
        <v>159</v>
      </c>
      <c r="D75" s="5" t="s">
        <v>18</v>
      </c>
      <c r="E75" s="13" t="s">
        <v>151</v>
      </c>
    </row>
    <row r="76" spans="1:5">
      <c r="A76" s="5">
        <f t="shared" si="8"/>
        <v>62</v>
      </c>
      <c r="B76" s="6" t="s">
        <v>46</v>
      </c>
      <c r="C76" s="5" t="s">
        <v>88</v>
      </c>
      <c r="D76" s="5" t="s">
        <v>18</v>
      </c>
      <c r="E76" s="13">
        <v>180</v>
      </c>
    </row>
    <row r="77" spans="1:5">
      <c r="A77" s="5">
        <f t="shared" si="8"/>
        <v>63</v>
      </c>
      <c r="B77" s="6" t="s">
        <v>46</v>
      </c>
      <c r="C77" s="5" t="s">
        <v>104</v>
      </c>
      <c r="D77" s="5" t="s">
        <v>18</v>
      </c>
      <c r="E77" s="13">
        <v>150</v>
      </c>
    </row>
    <row r="78" spans="1:5">
      <c r="A78" s="5">
        <f t="shared" si="8"/>
        <v>64</v>
      </c>
      <c r="B78" s="6" t="s">
        <v>102</v>
      </c>
      <c r="C78" s="5" t="s">
        <v>10</v>
      </c>
      <c r="D78" s="5" t="s">
        <v>18</v>
      </c>
      <c r="E78" s="13">
        <v>800</v>
      </c>
    </row>
    <row r="79" spans="1:5">
      <c r="A79" s="5">
        <f t="shared" si="8"/>
        <v>65</v>
      </c>
      <c r="B79" s="6" t="s">
        <v>103</v>
      </c>
      <c r="C79" s="5" t="s">
        <v>83</v>
      </c>
      <c r="D79" s="5" t="s">
        <v>18</v>
      </c>
      <c r="E79" s="13">
        <v>1200</v>
      </c>
    </row>
    <row r="80" spans="1:5">
      <c r="A80" s="5">
        <f t="shared" si="8"/>
        <v>66</v>
      </c>
      <c r="B80" s="6" t="s">
        <v>47</v>
      </c>
      <c r="C80" s="5" t="s">
        <v>15</v>
      </c>
      <c r="D80" s="5" t="s">
        <v>18</v>
      </c>
      <c r="E80" s="13" t="s">
        <v>145</v>
      </c>
    </row>
    <row r="81" spans="1:5">
      <c r="A81" s="5">
        <f t="shared" si="8"/>
        <v>67</v>
      </c>
      <c r="B81" s="6" t="s">
        <v>48</v>
      </c>
      <c r="C81" s="5" t="s">
        <v>11</v>
      </c>
      <c r="D81" s="5" t="s">
        <v>18</v>
      </c>
      <c r="E81" s="13" t="s">
        <v>146</v>
      </c>
    </row>
    <row r="82" spans="1:5">
      <c r="A82" s="5">
        <f t="shared" si="8"/>
        <v>68</v>
      </c>
      <c r="B82" s="6" t="s">
        <v>92</v>
      </c>
      <c r="C82" s="5" t="s">
        <v>91</v>
      </c>
      <c r="D82" s="5" t="s">
        <v>18</v>
      </c>
      <c r="E82" s="13">
        <v>300</v>
      </c>
    </row>
    <row r="83" spans="1:5">
      <c r="A83" s="5">
        <f t="shared" si="8"/>
        <v>69</v>
      </c>
      <c r="B83" s="6" t="s">
        <v>38</v>
      </c>
      <c r="C83" s="5" t="s">
        <v>10</v>
      </c>
      <c r="D83" s="5" t="s">
        <v>18</v>
      </c>
      <c r="E83" s="13">
        <v>200</v>
      </c>
    </row>
    <row r="84" spans="1:5">
      <c r="A84" s="5">
        <f t="shared" si="8"/>
        <v>70</v>
      </c>
      <c r="B84" s="6" t="s">
        <v>38</v>
      </c>
      <c r="C84" s="5" t="s">
        <v>83</v>
      </c>
      <c r="D84" s="5" t="s">
        <v>18</v>
      </c>
      <c r="E84" s="13" t="s">
        <v>127</v>
      </c>
    </row>
    <row r="85" spans="1:5">
      <c r="A85" s="5">
        <f t="shared" si="8"/>
        <v>71</v>
      </c>
      <c r="B85" s="6" t="s">
        <v>39</v>
      </c>
      <c r="C85" s="5" t="s">
        <v>147</v>
      </c>
      <c r="D85" s="5" t="s">
        <v>18</v>
      </c>
      <c r="E85" s="13" t="s">
        <v>148</v>
      </c>
    </row>
    <row r="86" spans="1:5">
      <c r="A86" s="5">
        <f t="shared" si="8"/>
        <v>72</v>
      </c>
      <c r="B86" s="6" t="s">
        <v>39</v>
      </c>
      <c r="C86" s="5" t="s">
        <v>149</v>
      </c>
      <c r="D86" s="5" t="s">
        <v>18</v>
      </c>
      <c r="E86" s="13" t="s">
        <v>150</v>
      </c>
    </row>
    <row r="87" spans="1:5">
      <c r="A87" s="5">
        <f>A86+1</f>
        <v>73</v>
      </c>
      <c r="B87" s="6" t="s">
        <v>93</v>
      </c>
      <c r="C87" s="5" t="s">
        <v>9</v>
      </c>
      <c r="D87" s="5" t="s">
        <v>18</v>
      </c>
      <c r="E87" s="13" t="s">
        <v>151</v>
      </c>
    </row>
    <row r="88" spans="1:5">
      <c r="A88" s="5">
        <f t="shared" ref="A88:A92" si="9">A87+1</f>
        <v>74</v>
      </c>
      <c r="B88" s="6" t="s">
        <v>93</v>
      </c>
      <c r="C88" s="5" t="s">
        <v>152</v>
      </c>
      <c r="D88" s="5" t="s">
        <v>18</v>
      </c>
      <c r="E88" s="13" t="s">
        <v>154</v>
      </c>
    </row>
    <row r="89" spans="1:5">
      <c r="A89" s="5">
        <f t="shared" si="9"/>
        <v>75</v>
      </c>
      <c r="B89" s="6" t="s">
        <v>109</v>
      </c>
      <c r="C89" s="5" t="s">
        <v>155</v>
      </c>
      <c r="D89" s="5" t="s">
        <v>131</v>
      </c>
      <c r="E89" s="13" t="s">
        <v>156</v>
      </c>
    </row>
    <row r="90" spans="1:5">
      <c r="A90" s="5">
        <f>A89+1</f>
        <v>76</v>
      </c>
      <c r="B90" s="6" t="s">
        <v>109</v>
      </c>
      <c r="C90" s="5" t="s">
        <v>157</v>
      </c>
      <c r="D90" s="5" t="s">
        <v>131</v>
      </c>
      <c r="E90" s="13" t="s">
        <v>158</v>
      </c>
    </row>
    <row r="91" spans="1:5">
      <c r="A91" s="5">
        <f>A90+1</f>
        <v>77</v>
      </c>
      <c r="B91" s="6" t="s">
        <v>37</v>
      </c>
      <c r="C91" s="5" t="s">
        <v>104</v>
      </c>
      <c r="D91" s="5" t="s">
        <v>18</v>
      </c>
      <c r="E91" s="13" t="s">
        <v>150</v>
      </c>
    </row>
    <row r="92" spans="1:5">
      <c r="A92" s="5">
        <f t="shared" si="9"/>
        <v>78</v>
      </c>
      <c r="B92" s="6" t="s">
        <v>105</v>
      </c>
      <c r="C92" s="5" t="s">
        <v>106</v>
      </c>
      <c r="D92" s="5" t="s">
        <v>18</v>
      </c>
      <c r="E92" s="13">
        <v>200</v>
      </c>
    </row>
    <row r="93" spans="1:5">
      <c r="A93" s="5">
        <f t="shared" si="8"/>
        <v>79</v>
      </c>
      <c r="B93" s="6" t="s">
        <v>107</v>
      </c>
      <c r="C93" s="5" t="s">
        <v>11</v>
      </c>
      <c r="D93" s="5" t="s">
        <v>18</v>
      </c>
      <c r="E93" s="13">
        <v>200</v>
      </c>
    </row>
    <row r="94" spans="1:5">
      <c r="A94" s="5">
        <f t="shared" si="8"/>
        <v>80</v>
      </c>
      <c r="B94" s="6" t="s">
        <v>108</v>
      </c>
      <c r="C94" s="5" t="s">
        <v>94</v>
      </c>
      <c r="D94" s="5" t="s">
        <v>18</v>
      </c>
      <c r="E94" s="13">
        <v>150</v>
      </c>
    </row>
    <row r="95" spans="1:5">
      <c r="A95" s="5">
        <f t="shared" si="8"/>
        <v>81</v>
      </c>
      <c r="B95" s="6" t="s">
        <v>108</v>
      </c>
      <c r="C95" s="5" t="s">
        <v>159</v>
      </c>
      <c r="D95" s="5" t="s">
        <v>18</v>
      </c>
      <c r="E95" s="13">
        <v>200</v>
      </c>
    </row>
    <row r="96" spans="1:5">
      <c r="A96" s="5">
        <f t="shared" si="8"/>
        <v>82</v>
      </c>
      <c r="B96" s="6" t="s">
        <v>49</v>
      </c>
      <c r="C96" s="5" t="s">
        <v>5</v>
      </c>
      <c r="D96" s="5" t="s">
        <v>18</v>
      </c>
      <c r="E96" s="13" t="s">
        <v>127</v>
      </c>
    </row>
    <row r="97" spans="1:5">
      <c r="A97" s="5">
        <f>A96+1</f>
        <v>83</v>
      </c>
      <c r="B97" s="6" t="s">
        <v>23</v>
      </c>
      <c r="C97" s="5">
        <v>130</v>
      </c>
      <c r="D97" s="5" t="s">
        <v>131</v>
      </c>
      <c r="E97" s="13" t="s">
        <v>160</v>
      </c>
    </row>
    <row r="98" spans="1:5">
      <c r="A98" s="5">
        <f t="shared" si="8"/>
        <v>84</v>
      </c>
      <c r="B98" s="6" t="s">
        <v>50</v>
      </c>
      <c r="C98" s="5" t="s">
        <v>10</v>
      </c>
      <c r="D98" s="5" t="s">
        <v>18</v>
      </c>
      <c r="E98" s="13">
        <v>150</v>
      </c>
    </row>
    <row r="99" spans="1:5">
      <c r="A99" s="17" t="s">
        <v>44</v>
      </c>
      <c r="B99" s="17"/>
      <c r="C99" s="17"/>
      <c r="D99" s="17"/>
      <c r="E99" s="17"/>
    </row>
    <row r="100" spans="1:5">
      <c r="A100" s="5">
        <f>A98+1</f>
        <v>85</v>
      </c>
      <c r="B100" s="6" t="s">
        <v>51</v>
      </c>
      <c r="C100" s="5"/>
      <c r="D100" s="5" t="s">
        <v>52</v>
      </c>
      <c r="E100" s="13">
        <v>200</v>
      </c>
    </row>
    <row r="101" spans="1:5">
      <c r="A101" s="5">
        <f t="shared" ref="A101:A104" si="10">A100+1</f>
        <v>86</v>
      </c>
      <c r="B101" s="6" t="s">
        <v>53</v>
      </c>
      <c r="C101" s="5" t="s">
        <v>161</v>
      </c>
      <c r="D101" s="5" t="s">
        <v>18</v>
      </c>
      <c r="E101" s="13" t="s">
        <v>162</v>
      </c>
    </row>
    <row r="102" spans="1:5">
      <c r="A102" s="5">
        <f t="shared" si="10"/>
        <v>87</v>
      </c>
      <c r="B102" s="6" t="s">
        <v>54</v>
      </c>
      <c r="C102" s="5"/>
      <c r="D102" s="5" t="s">
        <v>18</v>
      </c>
      <c r="E102" s="13" t="s">
        <v>127</v>
      </c>
    </row>
    <row r="103" spans="1:5">
      <c r="A103" s="5">
        <f t="shared" si="10"/>
        <v>88</v>
      </c>
      <c r="B103" s="6" t="s">
        <v>55</v>
      </c>
      <c r="C103" s="5"/>
      <c r="D103" s="5" t="s">
        <v>18</v>
      </c>
      <c r="E103" s="13">
        <v>200</v>
      </c>
    </row>
    <row r="104" spans="1:5">
      <c r="A104" s="5">
        <f t="shared" si="10"/>
        <v>89</v>
      </c>
      <c r="B104" s="6" t="s">
        <v>111</v>
      </c>
      <c r="C104" s="5" t="s">
        <v>110</v>
      </c>
      <c r="D104" s="5" t="s">
        <v>18</v>
      </c>
      <c r="E104" s="13" t="s">
        <v>163</v>
      </c>
    </row>
    <row r="105" spans="1:5" ht="10.5" customHeight="1" thickBot="1">
      <c r="A105" s="10"/>
      <c r="B105" s="10"/>
      <c r="C105" s="10"/>
      <c r="D105" s="10"/>
      <c r="E105" s="14"/>
    </row>
    <row r="106" spans="1:5" ht="15" thickTop="1">
      <c r="A106" s="4" t="s">
        <v>115</v>
      </c>
    </row>
    <row r="107" spans="1:5">
      <c r="A107" s="9" t="s">
        <v>116</v>
      </c>
    </row>
    <row r="108" spans="1:5">
      <c r="A108" s="9" t="s">
        <v>117</v>
      </c>
    </row>
    <row r="109" spans="1:5">
      <c r="A109" s="9" t="s">
        <v>118</v>
      </c>
    </row>
    <row r="110" spans="1:5">
      <c r="A110" s="9" t="s">
        <v>119</v>
      </c>
    </row>
    <row r="111" spans="1:5">
      <c r="A111" s="9" t="s">
        <v>121</v>
      </c>
    </row>
    <row r="112" spans="1:5" ht="15.75" customHeight="1">
      <c r="A112" s="9"/>
      <c r="B112" s="9"/>
      <c r="C112" s="9"/>
      <c r="D112" s="9"/>
    </row>
    <row r="113" spans="1:5">
      <c r="A113" s="9"/>
    </row>
    <row r="114" spans="1:5">
      <c r="A114" s="9"/>
    </row>
    <row r="115" spans="1:5">
      <c r="A115" s="9"/>
    </row>
    <row r="116" spans="1:5">
      <c r="A116" s="9"/>
    </row>
    <row r="117" spans="1:5" ht="15" thickBot="1">
      <c r="A117" s="9"/>
    </row>
    <row r="118" spans="1:5" ht="10.5" customHeight="1" thickTop="1" thickBot="1">
      <c r="A118" s="11"/>
      <c r="B118" s="11"/>
      <c r="C118" s="11"/>
      <c r="D118" s="11"/>
      <c r="E118" s="16"/>
    </row>
    <row r="119" spans="1:5" ht="15" thickTop="1"/>
  </sheetData>
  <mergeCells count="11">
    <mergeCell ref="A99:E99"/>
    <mergeCell ref="A1:E1"/>
    <mergeCell ref="C4:E6"/>
    <mergeCell ref="C8:E8"/>
    <mergeCell ref="C7:E7"/>
    <mergeCell ref="C2:E2"/>
    <mergeCell ref="A28:E28"/>
    <mergeCell ref="A47:E47"/>
    <mergeCell ref="A70:E70"/>
    <mergeCell ref="A11:E11"/>
    <mergeCell ref="C3:E3"/>
  </mergeCells>
  <pageMargins left="0.25" right="0.25" top="0.4062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Донские Деревья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dns</cp:lastModifiedBy>
  <cp:lastPrinted>2025-03-03T17:22:41Z</cp:lastPrinted>
  <dcterms:created xsi:type="dcterms:W3CDTF">2023-02-25T16:12:12Z</dcterms:created>
  <dcterms:modified xsi:type="dcterms:W3CDTF">2025-03-18T09:15:23Z</dcterms:modified>
</cp:coreProperties>
</file>